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210" activeTab="0"/>
  </bookViews>
  <sheets>
    <sheet name="Huvudtävling" sheetId="1" r:id="rId1"/>
    <sheet name="Vandringspris Västervik" sheetId="2" r:id="rId2"/>
  </sheets>
  <definedNames/>
  <calcPr fullCalcOnLoad="1"/>
</workbook>
</file>

<file path=xl/sharedStrings.xml><?xml version="1.0" encoding="utf-8"?>
<sst xmlns="http://schemas.openxmlformats.org/spreadsheetml/2006/main" count="103" uniqueCount="49">
  <si>
    <t>Namn</t>
  </si>
  <si>
    <t>Klubb</t>
  </si>
  <si>
    <t>S1</t>
  </si>
  <si>
    <t>S2</t>
  </si>
  <si>
    <t>S3</t>
  </si>
  <si>
    <t>S4</t>
  </si>
  <si>
    <t>S5</t>
  </si>
  <si>
    <t>S6</t>
  </si>
  <si>
    <t>Mikael Öberg</t>
  </si>
  <si>
    <t>Västervik</t>
  </si>
  <si>
    <t>Fredrik Strömberg</t>
  </si>
  <si>
    <t>Ankarsrum</t>
  </si>
  <si>
    <t>Maria Åkerö</t>
  </si>
  <si>
    <t>Överum</t>
  </si>
  <si>
    <t>Klara Eriksson</t>
  </si>
  <si>
    <t>Anders Hornvall</t>
  </si>
  <si>
    <t>Plac</t>
  </si>
  <si>
    <t>Totalt</t>
  </si>
  <si>
    <t>Poäng</t>
  </si>
  <si>
    <t xml:space="preserve">Tävlingsledare </t>
  </si>
  <si>
    <t>Poäng totalt</t>
  </si>
  <si>
    <t>Banskjutning</t>
  </si>
  <si>
    <t>Snabbskjutning</t>
  </si>
  <si>
    <t>Fältskjutning</t>
  </si>
  <si>
    <t>Fältskj</t>
  </si>
  <si>
    <t>2 poäng</t>
  </si>
  <si>
    <t>1 poäng</t>
  </si>
  <si>
    <t>Inteckning +3 poäng</t>
  </si>
  <si>
    <t>Handicaptillägg utgår till de lägre klasserna:</t>
  </si>
  <si>
    <t>Veteraner som ej är riksmästare och</t>
  </si>
  <si>
    <t>Nybörjare 8 poäng tillägg i fält + 8 poäng per serie i ban och snabb</t>
  </si>
  <si>
    <t xml:space="preserve">Silverskyttar 3 poäng tillägg i fält + 3 poäng per serie i ban och snabb              </t>
  </si>
  <si>
    <t>Bronsskyttar 5 poäng tillägg i fält + 5 poäng per serie i ban och snabb</t>
  </si>
  <si>
    <t>Lennart Wåtz</t>
  </si>
  <si>
    <t>Mikael Karlsson</t>
  </si>
  <si>
    <t>Krister Retzman</t>
  </si>
  <si>
    <t>Gunnar Käyhkö</t>
  </si>
  <si>
    <t>Peter Karlsson</t>
  </si>
  <si>
    <t>Henrik Ek</t>
  </si>
  <si>
    <t>Jan Eckerlid</t>
  </si>
  <si>
    <t>Ewa Guzenda</t>
  </si>
  <si>
    <t>Trekampen 2015</t>
  </si>
  <si>
    <t>Västerviks Pistolskytteförening 20150919</t>
  </si>
  <si>
    <t>Särskillning</t>
  </si>
  <si>
    <t>Trekampen 2015 Vandringspris</t>
  </si>
  <si>
    <t>Västerviks Pistolskytteförening 20150918</t>
  </si>
  <si>
    <t>Vandringspris</t>
  </si>
  <si>
    <t>Snabb</t>
  </si>
  <si>
    <t>Prec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</si>
</sst>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20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.00390625" style="1" customWidth="1"/>
    <col min="2" max="2" width="18.8515625" style="0" bestFit="1" customWidth="1"/>
    <col min="3" max="3" width="10.00390625" style="0" bestFit="1" customWidth="1"/>
    <col min="4" max="9" width="3.28125" style="1" bestFit="1" customWidth="1"/>
    <col min="10" max="10" width="4.7109375" style="1" bestFit="1" customWidth="1"/>
    <col min="11" max="11" width="3.28125" style="1" bestFit="1" customWidth="1"/>
    <col min="12" max="12" width="3.28125" style="1" customWidth="1"/>
    <col min="13" max="15" width="3.28125" style="1" bestFit="1" customWidth="1"/>
    <col min="16" max="16" width="4.7109375" style="1" bestFit="1" customWidth="1"/>
    <col min="17" max="17" width="3.28125" style="1" bestFit="1" customWidth="1"/>
    <col min="18" max="18" width="3.28125" style="1" customWidth="1"/>
    <col min="19" max="24" width="3.28125" style="1" bestFit="1" customWidth="1"/>
    <col min="25" max="25" width="4.7109375" style="1" bestFit="1" customWidth="1"/>
    <col min="26" max="26" width="4.7109375" style="1" customWidth="1"/>
    <col min="27" max="27" width="3.28125" style="1" bestFit="1" customWidth="1"/>
    <col min="28" max="28" width="3.28125" style="1" customWidth="1"/>
    <col min="29" max="29" width="6.57421875" style="2" customWidth="1"/>
  </cols>
  <sheetData>
    <row r="1" ht="25.5">
      <c r="B1" s="8" t="s">
        <v>41</v>
      </c>
    </row>
    <row r="2" ht="12.75">
      <c r="B2" s="3" t="s">
        <v>42</v>
      </c>
    </row>
    <row r="3" ht="12.75">
      <c r="C3" s="3"/>
    </row>
    <row r="4" spans="4:29" ht="63.75"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9" t="s">
        <v>17</v>
      </c>
      <c r="K4" s="10" t="s">
        <v>18</v>
      </c>
      <c r="L4" s="11"/>
      <c r="M4" s="4" t="s">
        <v>2</v>
      </c>
      <c r="N4" s="4" t="s">
        <v>3</v>
      </c>
      <c r="O4" s="4" t="s">
        <v>4</v>
      </c>
      <c r="P4" s="9" t="s">
        <v>17</v>
      </c>
      <c r="Q4" s="10" t="s">
        <v>18</v>
      </c>
      <c r="R4" s="11"/>
      <c r="S4" s="4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23" t="s">
        <v>17</v>
      </c>
      <c r="Z4" s="9" t="s">
        <v>43</v>
      </c>
      <c r="AA4" s="10" t="s">
        <v>18</v>
      </c>
      <c r="AB4" s="10"/>
      <c r="AC4" s="12" t="s">
        <v>20</v>
      </c>
    </row>
    <row r="5" spans="1:29" ht="13.5" thickBot="1">
      <c r="A5" s="20" t="s">
        <v>16</v>
      </c>
      <c r="B5" s="21" t="s">
        <v>0</v>
      </c>
      <c r="C5" s="21" t="s">
        <v>1</v>
      </c>
      <c r="D5" s="22" t="s">
        <v>21</v>
      </c>
      <c r="E5" s="22"/>
      <c r="F5" s="22"/>
      <c r="G5" s="22"/>
      <c r="H5" s="22"/>
      <c r="I5" s="22"/>
      <c r="J5" s="22"/>
      <c r="K5" s="22"/>
      <c r="L5" s="5"/>
      <c r="M5" s="22" t="s">
        <v>22</v>
      </c>
      <c r="N5" s="22"/>
      <c r="O5" s="22"/>
      <c r="P5" s="22"/>
      <c r="Q5" s="22"/>
      <c r="R5" s="5"/>
      <c r="S5" s="22" t="s">
        <v>23</v>
      </c>
      <c r="T5" s="22"/>
      <c r="U5" s="22"/>
      <c r="V5" s="22"/>
      <c r="W5" s="22"/>
      <c r="X5" s="22"/>
      <c r="Y5" s="22"/>
      <c r="Z5" s="22"/>
      <c r="AA5" s="22"/>
      <c r="AB5" s="5"/>
      <c r="AC5" s="6"/>
    </row>
    <row r="6" spans="1:29" ht="13.5" thickTop="1">
      <c r="A6" s="2">
        <v>1</v>
      </c>
      <c r="B6" t="s">
        <v>34</v>
      </c>
      <c r="C6" t="s">
        <v>9</v>
      </c>
      <c r="D6" s="1">
        <v>46</v>
      </c>
      <c r="E6" s="1">
        <v>47</v>
      </c>
      <c r="F6" s="1">
        <v>48</v>
      </c>
      <c r="G6" s="1">
        <v>42</v>
      </c>
      <c r="H6" s="1">
        <v>47</v>
      </c>
      <c r="I6" s="1">
        <v>42</v>
      </c>
      <c r="J6" s="1">
        <f aca="true" t="shared" si="0" ref="J6:J18">SUM(D6:I6)</f>
        <v>272</v>
      </c>
      <c r="K6" s="2">
        <v>2</v>
      </c>
      <c r="M6" s="1">
        <v>47</v>
      </c>
      <c r="N6" s="1">
        <v>46</v>
      </c>
      <c r="O6" s="1">
        <v>48</v>
      </c>
      <c r="P6" s="1">
        <f aca="true" t="shared" si="1" ref="P6:P18">SUM(M6:O6)</f>
        <v>141</v>
      </c>
      <c r="Q6" s="2">
        <v>1</v>
      </c>
      <c r="S6" s="1">
        <v>7</v>
      </c>
      <c r="T6" s="1">
        <v>8</v>
      </c>
      <c r="U6" s="1">
        <v>8</v>
      </c>
      <c r="V6" s="1">
        <v>8</v>
      </c>
      <c r="W6" s="1">
        <v>8</v>
      </c>
      <c r="X6" s="1">
        <v>10</v>
      </c>
      <c r="Y6" s="1">
        <f aca="true" t="shared" si="2" ref="Y6:Y18">SUM(S6:X6)</f>
        <v>49</v>
      </c>
      <c r="Z6" s="1">
        <v>13</v>
      </c>
      <c r="AA6" s="2">
        <v>4</v>
      </c>
      <c r="AB6" s="2"/>
      <c r="AC6" s="7">
        <f>SUM(K6,Q6,AA6)</f>
        <v>7</v>
      </c>
    </row>
    <row r="7" spans="1:29" ht="12.75">
      <c r="A7" s="2">
        <v>2</v>
      </c>
      <c r="B7" t="s">
        <v>15</v>
      </c>
      <c r="C7" t="s">
        <v>13</v>
      </c>
      <c r="D7" s="1">
        <v>41</v>
      </c>
      <c r="E7" s="1">
        <v>45</v>
      </c>
      <c r="F7" s="1">
        <v>46</v>
      </c>
      <c r="G7" s="1">
        <v>41</v>
      </c>
      <c r="H7" s="1">
        <v>45</v>
      </c>
      <c r="I7" s="1">
        <v>42</v>
      </c>
      <c r="J7" s="1">
        <f t="shared" si="0"/>
        <v>260</v>
      </c>
      <c r="K7" s="2">
        <v>4</v>
      </c>
      <c r="M7" s="1">
        <v>49</v>
      </c>
      <c r="N7" s="1">
        <v>47</v>
      </c>
      <c r="O7" s="1">
        <v>43</v>
      </c>
      <c r="P7" s="1">
        <f t="shared" si="1"/>
        <v>139</v>
      </c>
      <c r="Q7" s="2">
        <v>3</v>
      </c>
      <c r="S7" s="1">
        <v>7</v>
      </c>
      <c r="T7" s="1">
        <v>9</v>
      </c>
      <c r="U7" s="1">
        <v>9</v>
      </c>
      <c r="V7" s="1">
        <v>7</v>
      </c>
      <c r="W7" s="1">
        <v>11</v>
      </c>
      <c r="X7" s="1">
        <v>12</v>
      </c>
      <c r="Y7" s="1">
        <f t="shared" si="2"/>
        <v>55</v>
      </c>
      <c r="Z7" s="1">
        <v>21</v>
      </c>
      <c r="AA7" s="2">
        <v>1</v>
      </c>
      <c r="AB7" s="2"/>
      <c r="AC7" s="7">
        <f>SUM(K7,Q7,AA7)</f>
        <v>8</v>
      </c>
    </row>
    <row r="8" spans="1:29" ht="12.75">
      <c r="A8" s="2">
        <v>3</v>
      </c>
      <c r="B8" t="s">
        <v>10</v>
      </c>
      <c r="C8" t="s">
        <v>9</v>
      </c>
      <c r="D8" s="1">
        <v>44</v>
      </c>
      <c r="E8" s="1">
        <v>44</v>
      </c>
      <c r="F8" s="1">
        <v>48</v>
      </c>
      <c r="G8" s="1">
        <v>48</v>
      </c>
      <c r="H8" s="1">
        <v>49</v>
      </c>
      <c r="I8" s="1">
        <v>48</v>
      </c>
      <c r="J8" s="1">
        <f t="shared" si="0"/>
        <v>281</v>
      </c>
      <c r="K8" s="2">
        <v>1</v>
      </c>
      <c r="M8" s="1">
        <v>44</v>
      </c>
      <c r="N8" s="1">
        <v>48</v>
      </c>
      <c r="O8" s="1">
        <v>44</v>
      </c>
      <c r="P8" s="1">
        <f t="shared" si="1"/>
        <v>136</v>
      </c>
      <c r="Q8" s="2">
        <v>5</v>
      </c>
      <c r="S8" s="1">
        <v>7</v>
      </c>
      <c r="T8" s="1">
        <v>8</v>
      </c>
      <c r="U8" s="1">
        <v>9</v>
      </c>
      <c r="V8" s="1">
        <v>8</v>
      </c>
      <c r="W8" s="1">
        <v>11</v>
      </c>
      <c r="X8" s="1">
        <v>12</v>
      </c>
      <c r="Y8" s="1">
        <f t="shared" si="2"/>
        <v>55</v>
      </c>
      <c r="Z8" s="1">
        <v>20</v>
      </c>
      <c r="AA8" s="2">
        <v>2</v>
      </c>
      <c r="AB8" s="2"/>
      <c r="AC8" s="7">
        <f>SUM(K8,Q8,AA8)</f>
        <v>8</v>
      </c>
    </row>
    <row r="9" spans="1:29" ht="12.75">
      <c r="A9" s="2">
        <v>4</v>
      </c>
      <c r="B9" t="s">
        <v>38</v>
      </c>
      <c r="C9" t="s">
        <v>11</v>
      </c>
      <c r="D9" s="1">
        <v>45</v>
      </c>
      <c r="E9" s="1">
        <v>46</v>
      </c>
      <c r="F9" s="1">
        <v>41</v>
      </c>
      <c r="G9" s="1">
        <v>41</v>
      </c>
      <c r="H9" s="1">
        <v>42</v>
      </c>
      <c r="I9" s="1">
        <v>44</v>
      </c>
      <c r="J9" s="1">
        <f t="shared" si="0"/>
        <v>259</v>
      </c>
      <c r="K9" s="2">
        <v>5</v>
      </c>
      <c r="M9" s="1">
        <v>48</v>
      </c>
      <c r="N9" s="1">
        <v>44</v>
      </c>
      <c r="O9" s="1">
        <v>47</v>
      </c>
      <c r="P9" s="1">
        <f t="shared" si="1"/>
        <v>139</v>
      </c>
      <c r="Q9" s="2">
        <v>2</v>
      </c>
      <c r="S9" s="1">
        <v>5</v>
      </c>
      <c r="T9" s="1">
        <v>9</v>
      </c>
      <c r="U9" s="1">
        <v>5</v>
      </c>
      <c r="V9" s="1">
        <v>8</v>
      </c>
      <c r="W9" s="1">
        <v>11</v>
      </c>
      <c r="X9" s="1">
        <v>8</v>
      </c>
      <c r="Y9" s="1">
        <f t="shared" si="2"/>
        <v>46</v>
      </c>
      <c r="Z9" s="1">
        <v>9</v>
      </c>
      <c r="AA9" s="2">
        <v>5</v>
      </c>
      <c r="AB9" s="2"/>
      <c r="AC9" s="7">
        <f>SUM(K9,Q9,AA9)</f>
        <v>12</v>
      </c>
    </row>
    <row r="10" spans="1:29" ht="12.75">
      <c r="A10" s="2">
        <v>5</v>
      </c>
      <c r="B10" t="s">
        <v>35</v>
      </c>
      <c r="C10" t="s">
        <v>13</v>
      </c>
      <c r="D10" s="1">
        <v>46</v>
      </c>
      <c r="E10" s="1">
        <v>45</v>
      </c>
      <c r="F10" s="1">
        <v>42</v>
      </c>
      <c r="G10" s="1">
        <v>48</v>
      </c>
      <c r="H10" s="1">
        <v>45</v>
      </c>
      <c r="I10" s="1">
        <v>45</v>
      </c>
      <c r="J10" s="1">
        <f t="shared" si="0"/>
        <v>271</v>
      </c>
      <c r="K10" s="2">
        <v>3</v>
      </c>
      <c r="M10" s="1">
        <v>39</v>
      </c>
      <c r="N10" s="1">
        <v>41</v>
      </c>
      <c r="O10" s="1">
        <v>46</v>
      </c>
      <c r="P10" s="1">
        <f t="shared" si="1"/>
        <v>126</v>
      </c>
      <c r="Q10" s="2">
        <v>7</v>
      </c>
      <c r="S10" s="1">
        <v>5</v>
      </c>
      <c r="T10" s="1">
        <v>8</v>
      </c>
      <c r="U10" s="1">
        <v>9</v>
      </c>
      <c r="V10" s="1">
        <v>8</v>
      </c>
      <c r="W10" s="1">
        <v>11</v>
      </c>
      <c r="X10" s="1">
        <v>12</v>
      </c>
      <c r="Y10" s="1">
        <f t="shared" si="2"/>
        <v>53</v>
      </c>
      <c r="Z10" s="1">
        <v>19</v>
      </c>
      <c r="AA10" s="2">
        <v>3</v>
      </c>
      <c r="AB10" s="2"/>
      <c r="AC10" s="7">
        <f>SUM(K10,Q10,AA10)</f>
        <v>13</v>
      </c>
    </row>
    <row r="11" spans="1:29" ht="12.75">
      <c r="A11" s="2">
        <v>6</v>
      </c>
      <c r="B11" t="s">
        <v>36</v>
      </c>
      <c r="C11" t="s">
        <v>9</v>
      </c>
      <c r="D11" s="1">
        <v>45</v>
      </c>
      <c r="E11" s="1">
        <v>44</v>
      </c>
      <c r="F11" s="1">
        <v>44</v>
      </c>
      <c r="G11" s="1">
        <v>43</v>
      </c>
      <c r="H11" s="1">
        <v>39</v>
      </c>
      <c r="I11" s="1">
        <v>42</v>
      </c>
      <c r="J11" s="1">
        <f t="shared" si="0"/>
        <v>257</v>
      </c>
      <c r="K11" s="2">
        <v>6</v>
      </c>
      <c r="M11" s="1">
        <v>46</v>
      </c>
      <c r="N11" s="1">
        <v>45</v>
      </c>
      <c r="O11" s="1">
        <v>45</v>
      </c>
      <c r="P11" s="1">
        <f t="shared" si="1"/>
        <v>136</v>
      </c>
      <c r="Q11" s="2">
        <v>4</v>
      </c>
      <c r="S11" s="1">
        <v>6</v>
      </c>
      <c r="T11" s="1">
        <v>9</v>
      </c>
      <c r="U11" s="1">
        <v>5</v>
      </c>
      <c r="V11" s="1">
        <v>7</v>
      </c>
      <c r="W11" s="1">
        <v>5</v>
      </c>
      <c r="X11" s="1">
        <v>12</v>
      </c>
      <c r="Y11" s="1">
        <f t="shared" si="2"/>
        <v>44</v>
      </c>
      <c r="Z11" s="1">
        <v>19</v>
      </c>
      <c r="AA11" s="2">
        <v>8</v>
      </c>
      <c r="AB11" s="2"/>
      <c r="AC11" s="7">
        <f>SUM(K11,Q11,AA11)</f>
        <v>18</v>
      </c>
    </row>
    <row r="12" spans="1:29" ht="12.75">
      <c r="A12" s="2">
        <v>7</v>
      </c>
      <c r="B12" t="s">
        <v>8</v>
      </c>
      <c r="C12" t="s">
        <v>9</v>
      </c>
      <c r="D12" s="1">
        <v>41</v>
      </c>
      <c r="E12" s="1">
        <v>38</v>
      </c>
      <c r="F12" s="1">
        <v>45</v>
      </c>
      <c r="G12" s="1">
        <v>40</v>
      </c>
      <c r="H12" s="1">
        <v>44</v>
      </c>
      <c r="I12" s="1">
        <v>43</v>
      </c>
      <c r="J12" s="1">
        <f t="shared" si="0"/>
        <v>251</v>
      </c>
      <c r="K12" s="2">
        <v>7</v>
      </c>
      <c r="M12" s="1">
        <v>42</v>
      </c>
      <c r="N12" s="1">
        <v>43</v>
      </c>
      <c r="O12" s="1">
        <v>40</v>
      </c>
      <c r="P12" s="1">
        <f t="shared" si="1"/>
        <v>125</v>
      </c>
      <c r="Q12" s="2">
        <v>8</v>
      </c>
      <c r="S12" s="1">
        <v>6</v>
      </c>
      <c r="T12" s="1">
        <v>8</v>
      </c>
      <c r="U12" s="1">
        <v>7</v>
      </c>
      <c r="V12" s="1">
        <v>7</v>
      </c>
      <c r="W12" s="1">
        <v>11</v>
      </c>
      <c r="X12" s="1">
        <v>6</v>
      </c>
      <c r="Y12" s="1">
        <f t="shared" si="2"/>
        <v>45</v>
      </c>
      <c r="Z12" s="1">
        <v>3</v>
      </c>
      <c r="AA12" s="2">
        <v>7</v>
      </c>
      <c r="AB12" s="2"/>
      <c r="AC12" s="7">
        <f>SUM(K12,Q12,AA12)</f>
        <v>22</v>
      </c>
    </row>
    <row r="13" spans="1:29" ht="12.75">
      <c r="A13" s="2">
        <v>8</v>
      </c>
      <c r="B13" t="s">
        <v>33</v>
      </c>
      <c r="C13" t="s">
        <v>11</v>
      </c>
      <c r="D13" s="1">
        <v>32</v>
      </c>
      <c r="E13" s="1">
        <v>40</v>
      </c>
      <c r="F13" s="1">
        <v>38</v>
      </c>
      <c r="G13" s="1">
        <v>25</v>
      </c>
      <c r="H13" s="1">
        <v>42</v>
      </c>
      <c r="I13" s="1">
        <v>39</v>
      </c>
      <c r="J13" s="1">
        <f t="shared" si="0"/>
        <v>216</v>
      </c>
      <c r="K13" s="2">
        <v>11</v>
      </c>
      <c r="M13" s="1">
        <v>38</v>
      </c>
      <c r="N13" s="1">
        <v>35</v>
      </c>
      <c r="O13" s="1">
        <v>43</v>
      </c>
      <c r="P13" s="1">
        <f t="shared" si="1"/>
        <v>116</v>
      </c>
      <c r="Q13" s="2">
        <v>9</v>
      </c>
      <c r="S13" s="1">
        <v>7</v>
      </c>
      <c r="T13" s="1">
        <v>5</v>
      </c>
      <c r="U13" s="1">
        <v>9</v>
      </c>
      <c r="V13" s="1">
        <v>6</v>
      </c>
      <c r="W13" s="1">
        <v>10</v>
      </c>
      <c r="X13" s="1">
        <v>8</v>
      </c>
      <c r="Y13" s="1">
        <f t="shared" si="2"/>
        <v>45</v>
      </c>
      <c r="Z13" s="1">
        <v>14</v>
      </c>
      <c r="AA13" s="2">
        <v>6</v>
      </c>
      <c r="AB13" s="2"/>
      <c r="AC13" s="7">
        <f>SUM(K13,Q13,AA13)</f>
        <v>26</v>
      </c>
    </row>
    <row r="14" spans="1:29" ht="12.75">
      <c r="A14" s="2">
        <v>9</v>
      </c>
      <c r="B14" t="s">
        <v>37</v>
      </c>
      <c r="C14" t="s">
        <v>9</v>
      </c>
      <c r="D14" s="1">
        <v>36</v>
      </c>
      <c r="E14" s="1">
        <v>41</v>
      </c>
      <c r="F14" s="1">
        <v>38</v>
      </c>
      <c r="G14" s="1">
        <v>37</v>
      </c>
      <c r="H14" s="1">
        <v>41</v>
      </c>
      <c r="I14" s="1">
        <v>38</v>
      </c>
      <c r="J14" s="1">
        <f t="shared" si="0"/>
        <v>231</v>
      </c>
      <c r="K14" s="2">
        <v>10</v>
      </c>
      <c r="M14" s="1">
        <v>33</v>
      </c>
      <c r="N14" s="1">
        <v>39</v>
      </c>
      <c r="O14" s="1">
        <v>39</v>
      </c>
      <c r="P14" s="1">
        <f t="shared" si="1"/>
        <v>111</v>
      </c>
      <c r="Q14" s="2">
        <v>11</v>
      </c>
      <c r="S14" s="1">
        <v>4</v>
      </c>
      <c r="T14" s="1">
        <v>5</v>
      </c>
      <c r="U14" s="1">
        <v>5</v>
      </c>
      <c r="V14" s="1">
        <v>8</v>
      </c>
      <c r="W14" s="1">
        <v>7</v>
      </c>
      <c r="X14" s="1">
        <v>10</v>
      </c>
      <c r="Y14" s="1">
        <f t="shared" si="2"/>
        <v>39</v>
      </c>
      <c r="Z14" s="1">
        <v>17</v>
      </c>
      <c r="AA14" s="2">
        <v>9</v>
      </c>
      <c r="AB14" s="2"/>
      <c r="AC14" s="7">
        <f>SUM(K14,Q14,AA14)</f>
        <v>30</v>
      </c>
    </row>
    <row r="15" spans="1:29" ht="12.75">
      <c r="A15" s="2">
        <v>10</v>
      </c>
      <c r="B15" t="s">
        <v>39</v>
      </c>
      <c r="C15" t="s">
        <v>9</v>
      </c>
      <c r="D15" s="1">
        <v>41</v>
      </c>
      <c r="E15" s="1">
        <v>43</v>
      </c>
      <c r="F15" s="1">
        <v>40</v>
      </c>
      <c r="G15" s="1">
        <v>41</v>
      </c>
      <c r="H15" s="1">
        <v>42</v>
      </c>
      <c r="I15" s="1">
        <v>40</v>
      </c>
      <c r="J15" s="1">
        <f t="shared" si="0"/>
        <v>247</v>
      </c>
      <c r="K15" s="2">
        <v>8</v>
      </c>
      <c r="M15" s="1">
        <v>20</v>
      </c>
      <c r="N15" s="1">
        <v>31</v>
      </c>
      <c r="O15" s="1">
        <v>33</v>
      </c>
      <c r="P15" s="1">
        <f t="shared" si="1"/>
        <v>84</v>
      </c>
      <c r="Q15" s="2">
        <v>12</v>
      </c>
      <c r="S15" s="1">
        <v>6</v>
      </c>
      <c r="T15" s="1">
        <v>4</v>
      </c>
      <c r="U15" s="1">
        <v>3</v>
      </c>
      <c r="V15" s="1">
        <v>6</v>
      </c>
      <c r="W15" s="1">
        <v>8</v>
      </c>
      <c r="X15" s="1">
        <v>6</v>
      </c>
      <c r="Y15" s="1">
        <f t="shared" si="2"/>
        <v>33</v>
      </c>
      <c r="Z15" s="1">
        <v>6</v>
      </c>
      <c r="AA15" s="2">
        <v>10</v>
      </c>
      <c r="AB15" s="2"/>
      <c r="AC15" s="7">
        <f>SUM(K15,Q15,AA15)</f>
        <v>30</v>
      </c>
    </row>
    <row r="16" spans="1:29" ht="12.75">
      <c r="A16" s="2">
        <v>11</v>
      </c>
      <c r="B16" t="s">
        <v>40</v>
      </c>
      <c r="C16" t="s">
        <v>9</v>
      </c>
      <c r="D16" s="1">
        <v>43</v>
      </c>
      <c r="E16" s="1">
        <v>35</v>
      </c>
      <c r="F16" s="1">
        <v>41</v>
      </c>
      <c r="G16" s="1">
        <v>41</v>
      </c>
      <c r="H16" s="1">
        <v>39</v>
      </c>
      <c r="I16" s="1">
        <v>39</v>
      </c>
      <c r="J16" s="1">
        <f t="shared" si="0"/>
        <v>238</v>
      </c>
      <c r="K16" s="2">
        <v>9</v>
      </c>
      <c r="M16" s="1">
        <v>33</v>
      </c>
      <c r="N16" s="1">
        <v>40</v>
      </c>
      <c r="O16" s="1">
        <v>39</v>
      </c>
      <c r="P16" s="1">
        <f t="shared" si="1"/>
        <v>112</v>
      </c>
      <c r="Q16" s="2">
        <v>10</v>
      </c>
      <c r="S16" s="1">
        <v>6</v>
      </c>
      <c r="T16" s="1">
        <v>5</v>
      </c>
      <c r="U16" s="1">
        <v>5</v>
      </c>
      <c r="V16" s="1">
        <v>6</v>
      </c>
      <c r="W16" s="1">
        <v>7</v>
      </c>
      <c r="X16" s="1">
        <v>4</v>
      </c>
      <c r="Y16" s="1">
        <f t="shared" si="2"/>
        <v>33</v>
      </c>
      <c r="Z16" s="1">
        <v>3</v>
      </c>
      <c r="AA16" s="2">
        <v>11</v>
      </c>
      <c r="AB16" s="2"/>
      <c r="AC16" s="7">
        <f>SUM(K16,Q16,AA16)</f>
        <v>30</v>
      </c>
    </row>
    <row r="17" spans="1:29" ht="12.75">
      <c r="A17" s="2">
        <v>12</v>
      </c>
      <c r="B17" t="s">
        <v>14</v>
      </c>
      <c r="C17" t="s">
        <v>9</v>
      </c>
      <c r="D17" s="1">
        <v>38</v>
      </c>
      <c r="E17" s="1">
        <v>33</v>
      </c>
      <c r="F17" s="1">
        <v>25</v>
      </c>
      <c r="G17" s="1">
        <v>40</v>
      </c>
      <c r="H17" s="1">
        <v>40</v>
      </c>
      <c r="I17" s="1">
        <v>38</v>
      </c>
      <c r="J17" s="1">
        <f t="shared" si="0"/>
        <v>214</v>
      </c>
      <c r="K17" s="2">
        <v>12</v>
      </c>
      <c r="M17" s="1">
        <v>44</v>
      </c>
      <c r="N17" s="1">
        <v>39</v>
      </c>
      <c r="O17" s="1">
        <v>45</v>
      </c>
      <c r="P17" s="1">
        <f t="shared" si="1"/>
        <v>128</v>
      </c>
      <c r="Q17" s="2">
        <v>6</v>
      </c>
      <c r="S17" s="1">
        <v>2</v>
      </c>
      <c r="T17" s="1">
        <v>6</v>
      </c>
      <c r="U17" s="1">
        <v>4</v>
      </c>
      <c r="V17" s="1">
        <v>6</v>
      </c>
      <c r="W17" s="1">
        <v>4</v>
      </c>
      <c r="X17" s="1">
        <v>4</v>
      </c>
      <c r="Y17" s="1">
        <f t="shared" si="2"/>
        <v>26</v>
      </c>
      <c r="Z17" s="1">
        <v>5</v>
      </c>
      <c r="AA17" s="2">
        <v>12</v>
      </c>
      <c r="AB17" s="2"/>
      <c r="AC17" s="7">
        <f>SUM(K17,Q17,AA17)</f>
        <v>30</v>
      </c>
    </row>
    <row r="18" spans="1:29" ht="12.75">
      <c r="A18" s="2">
        <v>13</v>
      </c>
      <c r="B18" t="s">
        <v>12</v>
      </c>
      <c r="C18" t="s">
        <v>9</v>
      </c>
      <c r="D18" s="1">
        <v>35</v>
      </c>
      <c r="E18" s="1">
        <v>36</v>
      </c>
      <c r="F18" s="1">
        <v>23</v>
      </c>
      <c r="G18" s="1">
        <v>43</v>
      </c>
      <c r="H18" s="1">
        <v>32</v>
      </c>
      <c r="I18" s="1">
        <v>38</v>
      </c>
      <c r="J18" s="1">
        <f t="shared" si="0"/>
        <v>207</v>
      </c>
      <c r="K18" s="2">
        <v>13</v>
      </c>
      <c r="M18" s="1">
        <v>15</v>
      </c>
      <c r="N18" s="1">
        <v>23</v>
      </c>
      <c r="O18" s="1">
        <v>22</v>
      </c>
      <c r="P18" s="1">
        <f t="shared" si="1"/>
        <v>60</v>
      </c>
      <c r="Q18" s="2">
        <v>13</v>
      </c>
      <c r="S18" s="1">
        <v>0</v>
      </c>
      <c r="T18" s="1">
        <v>3</v>
      </c>
      <c r="U18" s="1">
        <v>4</v>
      </c>
      <c r="V18" s="1">
        <v>4</v>
      </c>
      <c r="W18" s="1">
        <v>0</v>
      </c>
      <c r="X18" s="1">
        <v>2</v>
      </c>
      <c r="Y18" s="1">
        <f t="shared" si="2"/>
        <v>13</v>
      </c>
      <c r="Z18" s="1">
        <v>7</v>
      </c>
      <c r="AA18" s="2">
        <v>13</v>
      </c>
      <c r="AB18" s="2"/>
      <c r="AC18" s="7">
        <f>SUM(K18,Q18,AA18)</f>
        <v>39</v>
      </c>
    </row>
    <row r="19" ht="12.75">
      <c r="A19" s="2"/>
    </row>
    <row r="20" spans="11:29" ht="12.75">
      <c r="K20" s="2"/>
      <c r="Q20" s="2"/>
      <c r="AA20" s="2"/>
      <c r="AB20" s="2"/>
      <c r="AC20" s="7"/>
    </row>
    <row r="22" ht="12.75">
      <c r="B22" t="s">
        <v>19</v>
      </c>
    </row>
    <row r="23" ht="12.75">
      <c r="B23" t="s">
        <v>10</v>
      </c>
    </row>
  </sheetData>
  <sheetProtection/>
  <mergeCells count="3">
    <mergeCell ref="D5:K5"/>
    <mergeCell ref="M5:Q5"/>
    <mergeCell ref="S5:A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5.00390625" style="0" bestFit="1" customWidth="1"/>
    <col min="2" max="2" width="16.8515625" style="0" customWidth="1"/>
    <col min="3" max="3" width="10.00390625" style="0" bestFit="1" customWidth="1"/>
    <col min="4" max="4" width="4.00390625" style="0" bestFit="1" customWidth="1"/>
    <col min="5" max="5" width="3.281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3.28125" style="0" customWidth="1"/>
    <col min="10" max="11" width="3.28125" style="0" bestFit="1" customWidth="1"/>
    <col min="12" max="12" width="3.28125" style="0" customWidth="1"/>
    <col min="13" max="13" width="3.8515625" style="0" bestFit="1" customWidth="1"/>
    <col min="15" max="15" width="9.7109375" style="0" customWidth="1"/>
  </cols>
  <sheetData>
    <row r="1" spans="1:13" ht="25.5">
      <c r="A1" s="1"/>
      <c r="B1" s="8" t="s">
        <v>44</v>
      </c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1"/>
      <c r="B2" s="3" t="s">
        <v>45</v>
      </c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72.75">
      <c r="A4" s="1"/>
      <c r="D4" s="9" t="s">
        <v>17</v>
      </c>
      <c r="E4" s="10" t="s">
        <v>18</v>
      </c>
      <c r="F4" s="11"/>
      <c r="G4" s="9" t="s">
        <v>17</v>
      </c>
      <c r="H4" s="10" t="s">
        <v>18</v>
      </c>
      <c r="I4" s="11"/>
      <c r="J4" s="23" t="s">
        <v>17</v>
      </c>
      <c r="K4" s="10" t="s">
        <v>18</v>
      </c>
      <c r="L4" s="10"/>
      <c r="M4" s="13" t="s">
        <v>20</v>
      </c>
    </row>
    <row r="5" spans="1:16" ht="13.5" thickBot="1">
      <c r="A5" s="20" t="s">
        <v>16</v>
      </c>
      <c r="B5" s="21" t="s">
        <v>0</v>
      </c>
      <c r="C5" s="21" t="s">
        <v>1</v>
      </c>
      <c r="D5" s="22" t="s">
        <v>48</v>
      </c>
      <c r="E5" s="22"/>
      <c r="F5" s="5"/>
      <c r="G5" s="22" t="s">
        <v>47</v>
      </c>
      <c r="H5" s="22"/>
      <c r="I5" s="5"/>
      <c r="J5" s="22" t="s">
        <v>24</v>
      </c>
      <c r="K5" s="22"/>
      <c r="L5" s="5"/>
      <c r="M5" s="14"/>
      <c r="N5" s="22" t="s">
        <v>46</v>
      </c>
      <c r="O5" s="22"/>
      <c r="P5" s="3"/>
    </row>
    <row r="6" spans="1:14" ht="15" thickTop="1">
      <c r="A6" s="2">
        <v>1</v>
      </c>
      <c r="B6" t="s">
        <v>10</v>
      </c>
      <c r="C6" t="s">
        <v>9</v>
      </c>
      <c r="D6">
        <v>281</v>
      </c>
      <c r="E6" s="2">
        <v>1</v>
      </c>
      <c r="F6" s="1"/>
      <c r="G6">
        <v>136</v>
      </c>
      <c r="H6" s="2">
        <v>3</v>
      </c>
      <c r="I6" s="1"/>
      <c r="J6" s="1">
        <v>55</v>
      </c>
      <c r="K6" s="2">
        <v>1</v>
      </c>
      <c r="L6" s="2"/>
      <c r="M6" s="15">
        <f>SUM(E6,H6,K6)</f>
        <v>5</v>
      </c>
      <c r="N6" s="16" t="s">
        <v>27</v>
      </c>
    </row>
    <row r="7" spans="1:14" ht="14.25">
      <c r="A7" s="2">
        <v>2</v>
      </c>
      <c r="B7" t="s">
        <v>34</v>
      </c>
      <c r="C7" t="s">
        <v>9</v>
      </c>
      <c r="D7">
        <v>272</v>
      </c>
      <c r="E7" s="2">
        <v>3</v>
      </c>
      <c r="F7" s="1"/>
      <c r="G7">
        <v>141</v>
      </c>
      <c r="H7" s="2">
        <v>1</v>
      </c>
      <c r="I7" s="1"/>
      <c r="J7" s="1">
        <v>49</v>
      </c>
      <c r="K7" s="2">
        <v>2</v>
      </c>
      <c r="L7" s="2"/>
      <c r="M7" s="15">
        <f>SUM(E7,H7,K7)</f>
        <v>6</v>
      </c>
      <c r="N7" s="16" t="s">
        <v>25</v>
      </c>
    </row>
    <row r="8" spans="1:14" ht="14.25">
      <c r="A8" s="2">
        <v>3</v>
      </c>
      <c r="B8" t="s">
        <v>36</v>
      </c>
      <c r="C8" t="s">
        <v>9</v>
      </c>
      <c r="D8">
        <v>257</v>
      </c>
      <c r="E8" s="2">
        <v>5</v>
      </c>
      <c r="F8" s="1"/>
      <c r="G8">
        <v>136</v>
      </c>
      <c r="H8" s="2">
        <v>2</v>
      </c>
      <c r="I8" s="1"/>
      <c r="J8" s="1">
        <v>44</v>
      </c>
      <c r="K8" s="2">
        <v>4</v>
      </c>
      <c r="L8" s="2"/>
      <c r="M8" s="15">
        <f>SUM(E8,H8,K8)</f>
        <v>11</v>
      </c>
      <c r="N8" s="16" t="s">
        <v>26</v>
      </c>
    </row>
    <row r="9" spans="1:13" ht="14.25">
      <c r="A9" s="2">
        <v>4</v>
      </c>
      <c r="B9" t="s">
        <v>37</v>
      </c>
      <c r="C9" t="s">
        <v>9</v>
      </c>
      <c r="D9">
        <v>261</v>
      </c>
      <c r="E9" s="2">
        <v>4</v>
      </c>
      <c r="F9" s="1"/>
      <c r="G9">
        <v>126</v>
      </c>
      <c r="H9" s="2">
        <v>5</v>
      </c>
      <c r="I9" s="1"/>
      <c r="J9" s="1">
        <v>44</v>
      </c>
      <c r="K9" s="2">
        <v>5</v>
      </c>
      <c r="L9" s="1"/>
      <c r="M9" s="15">
        <f>SUM(E9,H9,K9)</f>
        <v>14</v>
      </c>
    </row>
    <row r="10" spans="1:13" ht="14.25">
      <c r="A10" s="2">
        <v>5</v>
      </c>
      <c r="B10" t="s">
        <v>8</v>
      </c>
      <c r="C10" t="s">
        <v>9</v>
      </c>
      <c r="D10">
        <v>251</v>
      </c>
      <c r="E10" s="2">
        <v>6</v>
      </c>
      <c r="F10" s="1"/>
      <c r="G10">
        <v>125</v>
      </c>
      <c r="H10" s="2">
        <v>6</v>
      </c>
      <c r="I10" s="1"/>
      <c r="J10" s="1">
        <v>45</v>
      </c>
      <c r="K10" s="2">
        <v>3</v>
      </c>
      <c r="L10" s="2"/>
      <c r="M10" s="15">
        <f>SUM(E10,H10,K10)</f>
        <v>15</v>
      </c>
    </row>
    <row r="11" spans="1:13" ht="14.25">
      <c r="A11" s="2">
        <v>6</v>
      </c>
      <c r="B11" t="s">
        <v>39</v>
      </c>
      <c r="C11" t="s">
        <v>9</v>
      </c>
      <c r="D11">
        <v>277</v>
      </c>
      <c r="E11" s="2">
        <v>2</v>
      </c>
      <c r="F11" s="1"/>
      <c r="G11">
        <v>99</v>
      </c>
      <c r="H11" s="2">
        <v>8</v>
      </c>
      <c r="I11" s="1"/>
      <c r="J11" s="1">
        <v>38</v>
      </c>
      <c r="K11" s="2">
        <v>6</v>
      </c>
      <c r="L11" s="1"/>
      <c r="M11" s="15">
        <f>SUM(E11,H11,K11)</f>
        <v>16</v>
      </c>
    </row>
    <row r="12" spans="1:13" ht="14.25">
      <c r="A12" s="2">
        <v>7</v>
      </c>
      <c r="B12" t="s">
        <v>14</v>
      </c>
      <c r="C12" t="s">
        <v>9</v>
      </c>
      <c r="D12">
        <v>214</v>
      </c>
      <c r="E12" s="2">
        <v>8</v>
      </c>
      <c r="F12" s="1"/>
      <c r="G12">
        <v>128</v>
      </c>
      <c r="H12" s="2">
        <v>4</v>
      </c>
      <c r="I12" s="1"/>
      <c r="J12" s="1">
        <v>26</v>
      </c>
      <c r="K12" s="2">
        <v>8</v>
      </c>
      <c r="L12" s="2"/>
      <c r="M12" s="15">
        <f>SUM(E12,H12,K12)</f>
        <v>20</v>
      </c>
    </row>
    <row r="13" spans="1:13" ht="14.25">
      <c r="A13" s="2">
        <v>8</v>
      </c>
      <c r="B13" t="s">
        <v>40</v>
      </c>
      <c r="C13" t="s">
        <v>9</v>
      </c>
      <c r="D13">
        <v>238</v>
      </c>
      <c r="E13" s="2">
        <v>7</v>
      </c>
      <c r="F13" s="1"/>
      <c r="G13">
        <v>112</v>
      </c>
      <c r="H13" s="2">
        <v>7</v>
      </c>
      <c r="I13" s="1"/>
      <c r="J13" s="1">
        <v>33</v>
      </c>
      <c r="K13" s="2">
        <v>7</v>
      </c>
      <c r="L13" s="1"/>
      <c r="M13" s="15">
        <f>SUM(E13,H13,K13)</f>
        <v>21</v>
      </c>
    </row>
    <row r="14" spans="1:13" ht="14.25">
      <c r="A14" s="2">
        <v>9</v>
      </c>
      <c r="B14" t="s">
        <v>12</v>
      </c>
      <c r="C14" t="s">
        <v>9</v>
      </c>
      <c r="D14">
        <v>207</v>
      </c>
      <c r="E14" s="2">
        <v>9</v>
      </c>
      <c r="F14" s="1"/>
      <c r="G14">
        <v>60</v>
      </c>
      <c r="H14" s="2">
        <v>9</v>
      </c>
      <c r="I14" s="1"/>
      <c r="J14" s="1">
        <v>13</v>
      </c>
      <c r="K14" s="2">
        <v>9</v>
      </c>
      <c r="L14" s="1"/>
      <c r="M14" s="15">
        <f>SUM(E14,H14,K14)</f>
        <v>27</v>
      </c>
    </row>
    <row r="15" spans="1:13" ht="12.75">
      <c r="A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>
      <c r="A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8" ht="12.75">
      <c r="B18" s="17" t="s">
        <v>28</v>
      </c>
    </row>
    <row r="19" ht="12.75">
      <c r="B19" s="17" t="s">
        <v>29</v>
      </c>
    </row>
    <row r="20" ht="12.75">
      <c r="B20" s="18" t="s">
        <v>31</v>
      </c>
    </row>
    <row r="21" ht="12.75">
      <c r="B21" s="18" t="s">
        <v>32</v>
      </c>
    </row>
    <row r="22" ht="12.75">
      <c r="B22" s="19" t="s">
        <v>30</v>
      </c>
    </row>
    <row r="24" ht="12.75">
      <c r="B24" t="s">
        <v>19</v>
      </c>
    </row>
    <row r="25" ht="12.75">
      <c r="B25" t="s">
        <v>10</v>
      </c>
    </row>
  </sheetData>
  <sheetProtection/>
  <mergeCells count="4">
    <mergeCell ref="D5:E5"/>
    <mergeCell ref="G5:H5"/>
    <mergeCell ref="J5:K5"/>
    <mergeCell ref="N5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Volvohandelns Utveckling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Strömberg Fredrik</cp:lastModifiedBy>
  <cp:lastPrinted>2015-09-20T17:05:58Z</cp:lastPrinted>
  <dcterms:created xsi:type="dcterms:W3CDTF">2010-08-07T08:16:23Z</dcterms:created>
  <dcterms:modified xsi:type="dcterms:W3CDTF">2015-09-20T17:07:28Z</dcterms:modified>
  <cp:category/>
  <cp:version/>
  <cp:contentType/>
  <cp:contentStatus/>
</cp:coreProperties>
</file>